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岗位信息表 " sheetId="5" r:id="rId1"/>
  </sheets>
  <definedNames>
    <definedName name="_xlnm._FilterDatabase" localSheetId="0" hidden="1">'岗位信息表 '!$A$2:$F$18</definedName>
    <definedName name="_xlnm.Print_Titles" localSheetId="0">'岗位信息表 '!$2:$2</definedName>
    <definedName name="_xlnm.Print_Area" localSheetId="0">'岗位信息表 '!$A$1:$F$17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<sst xmlns="http://schemas.openxmlformats.org/spreadsheetml/2006/main" count="64" uniqueCount="54">
  <si>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岗位说明书</t>
  </si>
  <si>
    <t>序号</t>
  </si>
  <si>
    <t>岗位名称</t>
  </si>
  <si>
    <t>招聘
人数</t>
  </si>
  <si>
    <t>工作地点</t>
  </si>
  <si>
    <t>岗位职责</t>
  </si>
  <si>
    <t>任职条件</t>
  </si>
  <si>
    <t>岗位1：私募股权投资管理岗（上海/杭州）</t>
  </si>
  <si>
    <t>上海/杭州</t>
  </si>
  <si>
    <t>1.深入研究宏观经济、行业动态、前沿政策，结合公司投资方向与重点，参与制定公司投资策略。
2.负责重点关注战略新兴产业领域投资价值判断体系的搭建，努力实现行业内优质项目的全面覆盖。
3.负责项目推进及交割，包括编写项目上会材料、参与项目谈判与交易结构设计，与法务部门配合完成交易合同的起草及修订，完成投资交割等工作。
4.负责已投项目投后管理及退出工作，包括投资完成后的公司发展情况及业绩表现等进行跟踪，撰写投后管理报告，制定并执行退出方案等。
5.完成领导交办的其他工作。</t>
  </si>
  <si>
    <t>1.硕士研究生及以上，集成电路、高端装备、商业航天、工业软件、新材料、新能源等相关专业，中共党员优先。
2.具有央企、大中型产业集团、知名金融机构等相关工作经历；具有10年及以上投资、研究等相关工作经历且具备团队管理经验。原则上不超过45周岁（1981年8月31日后出生），特别优秀者可适当放宽年龄条件。
3.具有较丰富的区域项目资源和专业研判能力，具备战新产业领域一线从业经历者或央企业务一线骨干人员优先，有集成电路、高端装备、商业航天、工业软件、新材料、新能源等重点领域投资经验者优先。
4.具备较强的信息分析能力、数据搜索和处理能力、产业研究能力，具有良好的逻辑思维能力、快速学习能力、沟通协调能力，高度责任感和团队协作精神。</t>
  </si>
  <si>
    <t>岗位2：私募股权投资管理岗（北京）</t>
  </si>
  <si>
    <t>北京</t>
  </si>
  <si>
    <t>1.深入研究宏观经济、行业动态、前沿政策，结合公司投资方向与重点，参与制定公司投资策略。
2.负责重点关注战略新兴产业领域投资价值判断体系的搭建，努力实现行业内优质项目的全面覆盖。
3.负责项目推进及交割，包括编写项目上会材料、参与项目谈判与交易结构设计，与法务部门配合完成交易合同的起草及修订，完成投资交割等工作。
4.负责已投项目投后管理及退出工作，包括对投资完成后的公司发展情况及业绩表现等进行跟踪，撰写投后管理报告，制定并执行退出方案等。
5.完成领导交办的其他工作。</t>
  </si>
  <si>
    <t>1.硕士研究生及以上，新材料、新能源、航天工程、集成电路、机械及自动化、计算机、通信工程等相关专业，中共党员优先。
2.具有央企、大中型产业集团、知名金融机构等相关工作经历；具有10年及以上投资、研究等相关工作经历且具备团队管理经验。原则上不超过45周岁（1981年8月31日后出生），特别优秀者可适当放宽年龄条件。
3.具有较丰富的项目资源和专业研判能力，具备战新产业领域一线从业经历者或央企业务一线骨干人员优先，有新材料、新能源、航天工程、集成电路等重点领域投资经验者优先。
4.具备较强的信息分析能力、数据搜索和处理能力、产业研究能力，具有良好的逻辑思维能力、快速学习能力、沟通协调能力，高度责任感和团队协作精神。</t>
  </si>
  <si>
    <t>岗位3：私募股权投资岗（上海）</t>
  </si>
  <si>
    <t>上海</t>
  </si>
  <si>
    <t>1.深入研究宏观经济、行业动态、前沿政策，结合公司投资方向与重点，参与制定公司投资策略。
2.负责重点关注战略新兴产业领域投资价值判断体系的搭建，努力实现行业内优质项目的全面覆盖，逐步提升项目持续开发、锁定与判断能力。
3.负责项目推进及交割，包括编写项目上会材料、参与项目谈判与交易结构设计，与法务部门配合完成交易合同的起草及修订，完成投资交割等工作。
4.负责已投项目投后管理及退出工作，包括投资完成后的公司发展情况及业绩表现等进行跟踪，撰写投后管理报告，制定并执行退出方案等。
5.完成领导交办的其他工作。</t>
  </si>
  <si>
    <t>1.硕士研究生及以上，集成电路、高端装备、商业航天、工业软件、新材料、新能源等相关专业，中共党员优先。
2.具有央企、大中型产业集团、知名金融机构等相关工作经历；具有5年及以上投资、研究等相关工作经历。原则上不超过35周岁（1991年8月31日后出生），特别优秀者可适当放宽年龄条件。
3.具有较丰富的区域项目资源和专业研判能力，具备战新产业领域一线从业经历者或央企业务一线骨干人员优先，有集成电路、高端装备、商业航天、工业软件、新材料、新能源等重点领域投资经验者优先。
4.具备较强的信息分析能力、数据搜索和处理能力、产业研究能力，具有良好的逻辑思维能力、快速学习能力、沟通协调能力，高度责任感和团队协作精神。</t>
  </si>
  <si>
    <t>岗位4：私募股权投资岗（北京）</t>
  </si>
  <si>
    <t>1.深入研究宏观经济、行业动态、前沿政策，结合公司投资方向与重点，参与制定公司投资策略。
2.负责重点关注战略新兴产业领域投资价值判断体系的搭建，努力实现行业内优质项目的全面覆盖，逐步提升项目持续开发、锁定与判断能力。
3.负责项目推进及交割，包括编写项目上会材料、参与项目谈判与交易结构设计，与法务部门配合完成交易合同的起草及修订，完成投资交割等工作。
4.负责已投项目投后管理及退出工作，包括对投资完成后的公司发展情况及业绩表现等进行跟踪，撰写投后管理报告，制定并执行退出方案等。
5.完成领导交办的其他工作。</t>
  </si>
  <si>
    <t>1.硕士研究生及以上，新材料、新能源、航天工程、集成电路、机械及自动化、计算机、通信工程等相关专业，中共党员优先。
2.具有央企、大中型产业集团、知名金融机构等相关工作经历；具有3年及以上投资、研究等相关工作经历。原则上不超过35周岁（1991年8月31日后出生），特别优秀者可适当放宽年龄条件。
3.具有较丰富的项目资源和专业研判能力，具备战新产业领域一线从业经历者或央企业务一线骨干人员优先，有新材料、新能源、航天工程、集成电路等重点领域投资经验者优先。
4.具备较强的信息分析能力、数据搜索和处理能力、产业研究能力，具有良好的逻辑思维能力、快速学习能力、沟通协调能力，高度责任感和团队协作精神。</t>
  </si>
  <si>
    <t>岗位5：私募股权投资岗（重庆）</t>
  </si>
  <si>
    <t>重庆</t>
  </si>
  <si>
    <t>1.深入研究宏观经济、行业动态、前沿政策，结合公司投资方向与重点，参与制定公司投资策略。
2.负责重点关注战略新兴产业领域投资价值判断体系的搭建，努力实现行业内优质项目的全面覆盖，逐步提升项目持续开发、锁定与判断能力。
3.负责项目推进及交割，包括编写项目上会材料、撰写项目上会报告、参与项目谈判与交易结构设计，与法务部门配合完成交易合同的起草及修订，完成投资交割等工作。
4.负责已投项目投后管理及退出工作，包括投资完成后的公司发展情况及业绩表现等进行跟踪，撰写投后管理报告，制定并执行退出方案等。
5.完成领导交办的其他工作。</t>
  </si>
  <si>
    <t>1.硕士研究生及以上，人工智能、生物技术、商业航天、集成电路等相关专业，中共党员优先。
2.具有央企、大中型产业集团、知名金融机构等相关工作经历；具有5年及以上投资、研究等相关工作经历。原则上不超过35周岁（1991年8月31日后出生），特别优秀者可适当放宽年龄条件。
3.具有较丰富的区域项目资源和专业研判能力，具有丰富的投资报告撰写经验，具备战新产业领域一线从业经历者或央企业务一线骨干人员优先，有人工智能、生物技术、商业航天、集成电路等重点领域投资经验者优先。
4.具备较强的信息分析能力、数据搜索和处理能力、产业研究能力，文书撰写能力，具有良好的逻辑思维能力、快速学习能力、沟通协调能力，高度责任感和团队协作精神。</t>
  </si>
  <si>
    <t>岗位6：市场化子基金投资岗（北京）</t>
  </si>
  <si>
    <t>1.根据公司确定的投资方向，梳理行业趋势，进行市场研究和分析。
2.主导或参与完成母基金投资执行项目，包括遴选子基金管理人，完成投资方案、尽职调查、财务分析、商务谈判、投资协议、项目交割等事项。
3.负责或参与对投后管理，规范履行相关职责，确保各项风险可控。
4.全面跟进已投基金投资情况，寻找项目共同投资机会，围绕重点产业项目积极协同。
5.根据基金情况，寻找退出机会、适时提出退出建议并根据决策意见执行。
6.维护基金数据，完善投资管理系统。
7.完成领导交办的其他工作。</t>
  </si>
  <si>
    <t>1.硕士研究生及以上，人工智能、集成电路、机械及自动化、计算机、通信工程、新能源、新材料等相关专业，中共党员优先。
2.具有央企、大中型产业集团、知名金融机构等相关工作经历；具有5年及以上投资、研究等相关工作经历。原则上不超过35周岁（1991年8月31日后出生），特别优秀者可适当放宽年龄条件。
3.熟悉母基金投资业务模式和运作流程，熟悉尽职调查、可行性研究分析及投后管理。具备头部市场化母基金投资经验者优先，有人工智能、集成电路、未来信息、未来制造等领域投资经验者优先。
4.具备较强的信息分析能力、数据搜索和处理能力、产业研究能力，具有良好的逻辑思维能力、快速学习能力、沟通协调能力，高度责任感和团队协作精神。</t>
  </si>
  <si>
    <t>岗位7：创业投资岗（北京）</t>
  </si>
  <si>
    <t>1.深入研究宏观经济、行业动态、前沿政策，结合公司投资方向与重点，参与制定公司投资策略。
2.负责重点关注战略新兴产业领域创投投资价值判断体系的搭建，努力实现行业内优质项目的全面覆盖，逐步提升早期项目持续开发、锁定与判断能力。
3.负责种子期、初创期项目（A轮及以前轮次）推进及交割，包括编写项目上会材料、参与项目谈判与交易结构设计，与法务部门配合完成交易合同的起草及修订，完成投资交割等工作。
4.负责已投项目投后管理及退出工作，包括对投资完成后的公司发展情况及业绩表现等进行跟踪，撰写投后管理报告，制定并执行退出方案等。
5.完成领导交办的其他工作。</t>
  </si>
  <si>
    <t>1.硕士研究生及以上，人工智能、集成电路、计算机、通信工程、新能源、新材料、生物医药等相关专业，中共党员优先。
2.具有央企、大中型产业集团、知名金融机构等相关工作经历；具有3年及以上投资、研究等相关工作经历。原则上不超过35周岁（1991年8月31日后出生），特别优秀者可适当放宽年龄条件。
3.具备创业投资从业背景优先，战新产业领域一线从业经历者或央企业务一线骨干人员优先，有人工智能、集成电路、未来信息、未来制造等重点领域投资经验者优先，独角兽企业捕获能力者优先。
4.具备较强的信息分析能力、数据搜索和处理能力、产业研究能力，具有良好的逻辑思维能力、快速学习能力、沟通协调能力，高度责任感和团队协作精神。</t>
  </si>
  <si>
    <t>岗位8：项目审核岗（法律分析方向）</t>
  </si>
  <si>
    <t>1.制订和完善公司合规制度。
2.为私募基金募、投、管、退全流程提供法律支持，为公司提供决策支撑。
3.参与基金架构设计和研究、起草基金设立文件、协助处理基金备案及变更相关事项，参与投资项目法律尽职调查、交易方案论证、交易文件起草及协议谈判，处理项目投后管理法律相关事项，处理项目涉诉及争议解决等事项，协助开展基金清算和基金分配相关事项。
4.负责收集、整理公司业务相关政策法规，并进行分析解读。
5.为公司及在管基金日常运营事项提供法律支持。
6.组织开展合规培训、法治宣传教育活动，开展综合法治建设等工作。
7.完成领导交办的其他工作。</t>
  </si>
  <si>
    <t>1.硕士研究生及以上，法学相关专业，持有法律职业资格证，中共党员优先。
2.具有央企、大中型产业集团、知名金融机构、知名律师事务所等相关工作经历；具有3年及以上法律相关工作经历。原则上不超过35周岁（1991年8月31日后出生），特别优秀者可适当放宽年龄条件。
3.具有较强的沟通协调能力、文字表达能力和跨部门协同能力，能独立起草基金设立、投资交易等核心法律文件。
4.具有良好的职业道德、敬业精神、团队精神和工作责任感，能够承受较大工作压力。</t>
  </si>
  <si>
    <t>岗位9：项目审核岗（风控分析方向）</t>
  </si>
  <si>
    <t>1.项目投前风险评估。负责尽调机构的选聘，参与尽调沟通会、专家访谈，独立出具项目风控审核意见，负责投资协议及交割前提条件等投资执行环节的审核。
2.项目投后审核。负责被投企业三会议案、投后事项的风险评估和处置方案审核，负责重大风险的监控、信息反馈收集与报告。
3.风险内控制度管理。负责风险内控相关制度管理，编制基金的风险管理、内部控制管理等报告。
4.迎检相关工作。配合审计署、国资委等监管机构及上级单位开展的审计监督检查，及后续整改的统筹推动工作。
5.完成领导交办的其他工作。</t>
  </si>
  <si>
    <t>1.硕士研究生及以上，金融、会计等相关专业，中共党员优先。
2.具有央企、大中型产业集团、知名金融机构、知名会计师事务所等相关工作经历；具有5年及以上风控相关工作经历。原则上不超过35周岁（1991年8月31日后出生），特别优秀者可适当放宽年龄条件。
3.具有较强的沟通能力、文字表达能力，具备发现风险和问题的能力，有较强的分析能力，具备CFA、CPA、通过法律职业资格考试者优先。</t>
  </si>
  <si>
    <t>岗位10：人力资源部负责人</t>
  </si>
  <si>
    <t>1.人力体系建设。牵头健全人力资源管理制度体系，统筹薪酬、人工成本、绩效及中长期激励机制建设，完善激励约束体系，夯实人事管理制度基础。
2.业务统筹及合规管理。全面统筹招聘配置、薪酬福利、社保履职待遇、劳动关系等人力资源各项业务；对接上级及监管专项检查，抓好问题整改闭环，做好材料报送，严守人事合规要求。
3.人才与组织建设。围绕公司战略推进人才队伍建设，统筹人才选育用留，优化人员结构，提升组织效能，保障公司经营发展人才支撑。
4.完成领导交办的其他工作。</t>
  </si>
  <si>
    <t>1.中共党员，硕士研究生及以上，人力资源管理、公共管理、工商管理、社会学、心理学等相关专业。
2.具有央企、大中型产业集团、知名金融机构等相关工作经历；具有10年及以上人力资源相关工作经历且具备团队管理经验，担任过二级及以上央企人力资源部门负责人优先。原则上不超过50周岁（1976年8月31日后出生），特别优秀者可适当放宽年龄条件。
3.专业基础扎实，具有良好的职业素养，较强的沟通能力、文字表达能力以及分析、解决问题的能力。</t>
  </si>
  <si>
    <t>岗位11：人力资源岗</t>
  </si>
  <si>
    <t>1.人力体系搭建实施。负责人力资源相关体系建设、优化与落地，建立标准化业务运行机制，适配公司经营管理需要。
2.核心人力业务统筹实施。统筹开展各层级人事管理相关工作，做好目标指标管控、结果研判核算与复盘分析，根据分工承接干部人才、薪酬绩效、招聘配置等重点模块工作。
3.监督检查整改落实。配合上级及监管部门开展人力资源各类专项督查、审计检查，统筹推进问题整改闭环及相关资料报送工作。
4.完成领导交办的其他工作。</t>
  </si>
  <si>
    <t>1.中共党员，硕士研究生及以上，人力资源管理、公共管理、工商管理、社会学、心理学等相关专业。
2.具有央企、大中型产业集团、知名金融机构等相关工作经历；具有7年及以上人力资源相关工作经历。原则上不超过45周岁（1981年8月31日后出生），特别优秀者可适当放宽年龄条件。
3.专业基础扎实，具有良好的职业素养，较强的沟通能力、文字表达能力以及分析、解决问题的能力。</t>
  </si>
  <si>
    <t>岗位12：综合材料岗</t>
  </si>
  <si>
    <t>1.负责公司重要文件、工作报告、领导讲话稿、汇报材料等综合性文稿的起草与撰写。
2.围绕国资基金监管政策、战新产业政策导向及公司战略布局，开展综合调研和信息梳理，撰写调研报告、信息简报及内参材料，为领导决策提供支撑。
3.负责党建综合性材料（党委工作报告、巡视整改报告、学习教育总结材料等）的起草。
4.参与公司年度重点工作任务督办、信息报送及综合协调保障工作。
5.完成领导交办的其他工作。</t>
  </si>
  <si>
    <t>1.中共党员，硕士研究生及以上，经济、金融、管理、法律、党建、中文、新闻等相关专业。
2.具有央企、大中型产业集团、知名金融机构等相关工作经历；具有5年及以上综合文秘或综合管理部门相关工作经历，具有综合性文稿起草工作经验。原则上不超过35周岁（1991年8月31日后出生），特别优秀者可适当放宽年龄条件。
3.对国资基金监管要求、私募股权投资行业运作逻辑及战新产业政策导向有深入理解，能够将政策研判与行业认知融入综合材料撰写。
4.政治素质好，深刻领悟“两个确立”的决定性意义，增强“四个意识”、坚定“四个自信”、做到“两个维护”。
5.具有极强的文字驾驭能力和逻辑思辨能力，能够独立承担高质量综合性文稿起草工作，有代表性文稿作品者优先。
6.具有较强的信息整合能力、沟通协调能力和抗压能力，能够适应快节奏、高标准的工作要求。</t>
  </si>
  <si>
    <t>岗位13：审计岗</t>
  </si>
  <si>
    <t>1.审计制度体系建设。负责研究内审相关法律法规及行业规章，搭建、修订并完善公司内部审计制度、作业流程及工作机制，依规开展审计工作。
2.全域审计监督评价。负责公司财务收支、经营活动、内部控制、风险管理等领域的审计监督工作，客观评价经营管理及风控合规情况，精准排查问题并提出优化改进建议。
3.审计全流程管控落地。负责审计通知下发、资料收集核查、现场审计实施、审计报告出具、审计意见下达等全流程工作，跟踪督导审计问题整改，统筹推动审计成果落地应用。
4.外部审计对接保障。负责配合审计署、国资委等国家监管机构及上级单位开展的审计、督查工作，统筹对接各项配合事宜，督促下属出资企业落实对接及整改工作。
5.违规追责专项工作。作为违规经营投资责任追究领导小组牵头办事部门，负责贯彻落实领导小组各项部署，统筹推进违规经营投资追责相关日常工作。
6.完成领导交办的其他工作。</t>
  </si>
  <si>
    <t>1.硕士研究生及以上，审计、会计、财务、经济法等相关专业，中共党员优先。
2.具有央企、大中型产业集团、知名金融机构、知名会计师事务所等相关工作经历；具有7年及以上审计相关工作经历。原则上不超过45周岁（1981年8月31日后出生），特别优秀者可适当放宽年龄条件。
3.具备较强的公文写作、沟通协调及问题研判分析能力，能够精准识别经营、内控及合规风险；持有CPA、CIA、法律职业资格、CFA等专业证书者优先。</t>
  </si>
  <si>
    <t>岗位14：运营管理岗</t>
  </si>
  <si>
    <t>1.持续完善国新基金投资管理和运营管理体系，负责制定与基金投资、运营管理相关的制度指引并组织实施。
2.组织基金经营分析、投后管理、生态圈建设等，组织开展协同赋能等工作。
3.负责开展股东事务管理工作。
4.完成领导交办的其他工作。</t>
  </si>
  <si>
    <t>1.硕士研究生及以上，经济、金融、统计、理学、工学等相关专业，中共党员优先。
2.具有央企、大中型产业集团、知名金融机构等相关工作经历；具有3年及以上相关工作经历。原则上不超过35周岁（1991年8月31日后出生），特别优秀者可适当放宽年龄条件。
3.具有较强的数据分析、项目管理能力，具有较强文字写作和政策研究能力；具有较好的逻辑思维、沟通协调和统筹能力等，执行力和抗压能力较强。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</si>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</sst>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0"/>
      <name val="仿宋_GB2312"/>
      <charset val="134"/>
    </font>
    <font>
      <sz val="22"/>
      <name val="华文中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0" fillId="0" borderId="0" applyBorder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50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" xfId="49"/>
    <cellStyle name="常规 3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view="pageBreakPreview" zoomScaleNormal="85" workbookViewId="0">
      <pane xSplit="1" ySplit="2" topLeftCell="B3" activePane="bottomRight" state="frozen"/>
      <selection/>
      <selection pane="topRight"/>
      <selection pane="bottomLeft"/>
      <selection pane="bottomRight" activeCell="E3" sqref="E3"/>
    </sheetView>
  </sheetViews>
  <sheetFormatPr defaultColWidth="9" defaultRowHeight="14" outlineLevelCol="5"/>
  <cols>
    <col min="1" max="1" width="5.1" style="6" customWidth="1"/>
    <col min="2" max="2" width="17.6416666666667" style="6" customWidth="1"/>
    <col min="3" max="4" width="5.83333333333333" style="6" customWidth="1"/>
    <col min="5" max="5" width="68.3333333333333" style="7" customWidth="1"/>
    <col min="6" max="6" width="68.3333333333333" style="8" customWidth="1"/>
    <col min="7" max="16384" width="9" style="6"/>
  </cols>
  <sheetData>
    <row r="1" ht="41" customHeight="1" spans="1:6">
      <c r="A1" s="9" t="s">
        <v>0</v>
      </c>
      <c r="B1" s="9"/>
      <c r="C1" s="9"/>
      <c r="D1" s="9"/>
      <c r="E1" s="9"/>
      <c r="F1" s="9"/>
    </row>
    <row r="2" s="1" customFormat="1" ht="60" customHeight="1" spans="1:6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2" customFormat="1" ht="198" customHeight="1" spans="1:6">
      <c r="A3" s="12">
        <v>1</v>
      </c>
      <c r="B3" s="12" t="s">
        <v>7</v>
      </c>
      <c r="C3" s="12">
        <v>2</v>
      </c>
      <c r="D3" s="12" t="s">
        <v>8</v>
      </c>
      <c r="E3" s="13" t="s">
        <v>9</v>
      </c>
      <c r="F3" s="13" t="s">
        <v>10</v>
      </c>
    </row>
    <row r="4" s="2" customFormat="1" ht="192" customHeight="1" spans="1:6">
      <c r="A4" s="12">
        <v>2</v>
      </c>
      <c r="B4" s="12" t="s">
        <v>11</v>
      </c>
      <c r="C4" s="12">
        <v>1</v>
      </c>
      <c r="D4" s="12" t="s">
        <v>12</v>
      </c>
      <c r="E4" s="13" t="s">
        <v>13</v>
      </c>
      <c r="F4" s="13" t="s">
        <v>14</v>
      </c>
    </row>
    <row r="5" s="3" customFormat="1" ht="194" customHeight="1" spans="1:6">
      <c r="A5" s="12">
        <v>3</v>
      </c>
      <c r="B5" s="12" t="s">
        <v>15</v>
      </c>
      <c r="C5" s="12">
        <v>1</v>
      </c>
      <c r="D5" s="12" t="s">
        <v>16</v>
      </c>
      <c r="E5" s="13" t="s">
        <v>17</v>
      </c>
      <c r="F5" s="13" t="s">
        <v>18</v>
      </c>
    </row>
    <row r="6" s="2" customFormat="1" ht="175" customHeight="1" spans="1:6">
      <c r="A6" s="12">
        <v>4</v>
      </c>
      <c r="B6" s="12" t="s">
        <v>19</v>
      </c>
      <c r="C6" s="12">
        <v>1</v>
      </c>
      <c r="D6" s="12" t="s">
        <v>12</v>
      </c>
      <c r="E6" s="13" t="s">
        <v>20</v>
      </c>
      <c r="F6" s="13" t="s">
        <v>21</v>
      </c>
    </row>
    <row r="7" s="4" customFormat="1" ht="186" customHeight="1" spans="1:6">
      <c r="A7" s="12">
        <v>5</v>
      </c>
      <c r="B7" s="12" t="s">
        <v>22</v>
      </c>
      <c r="C7" s="12">
        <v>2</v>
      </c>
      <c r="D7" s="12" t="s">
        <v>23</v>
      </c>
      <c r="E7" s="13" t="s">
        <v>24</v>
      </c>
      <c r="F7" s="13" t="s">
        <v>25</v>
      </c>
    </row>
    <row r="8" s="4" customFormat="1" ht="178" customHeight="1" spans="1:6">
      <c r="A8" s="12">
        <v>6</v>
      </c>
      <c r="B8" s="12" t="s">
        <v>26</v>
      </c>
      <c r="C8" s="12">
        <v>1</v>
      </c>
      <c r="D8" s="12" t="s">
        <v>12</v>
      </c>
      <c r="E8" s="13" t="s">
        <v>27</v>
      </c>
      <c r="F8" s="13" t="s">
        <v>28</v>
      </c>
    </row>
    <row r="9" s="4" customFormat="1" ht="179" customHeight="1" spans="1:6">
      <c r="A9" s="12">
        <v>7</v>
      </c>
      <c r="B9" s="12" t="s">
        <v>29</v>
      </c>
      <c r="C9" s="12">
        <v>1</v>
      </c>
      <c r="D9" s="12" t="s">
        <v>12</v>
      </c>
      <c r="E9" s="13" t="s">
        <v>30</v>
      </c>
      <c r="F9" s="13" t="s">
        <v>31</v>
      </c>
    </row>
    <row r="10" s="4" customFormat="1" ht="164" customHeight="1" spans="1:6">
      <c r="A10" s="12">
        <v>8</v>
      </c>
      <c r="B10" s="12" t="s">
        <v>32</v>
      </c>
      <c r="C10" s="12">
        <v>3</v>
      </c>
      <c r="D10" s="12" t="s">
        <v>12</v>
      </c>
      <c r="E10" s="13" t="s">
        <v>33</v>
      </c>
      <c r="F10" s="13" t="s">
        <v>34</v>
      </c>
    </row>
    <row r="11" s="4" customFormat="1" ht="141" customHeight="1" spans="1:6">
      <c r="A11" s="12">
        <v>9</v>
      </c>
      <c r="B11" s="12" t="s">
        <v>35</v>
      </c>
      <c r="C11" s="12">
        <v>2</v>
      </c>
      <c r="D11" s="12" t="s">
        <v>12</v>
      </c>
      <c r="E11" s="13" t="s">
        <v>36</v>
      </c>
      <c r="F11" s="13" t="s">
        <v>37</v>
      </c>
    </row>
    <row r="12" s="4" customFormat="1" ht="128" customHeight="1" spans="1:6">
      <c r="A12" s="12">
        <v>10</v>
      </c>
      <c r="B12" s="12" t="s">
        <v>38</v>
      </c>
      <c r="C12" s="12">
        <v>1</v>
      </c>
      <c r="D12" s="12" t="s">
        <v>12</v>
      </c>
      <c r="E12" s="13" t="s">
        <v>39</v>
      </c>
      <c r="F12" s="13" t="s">
        <v>40</v>
      </c>
    </row>
    <row r="13" s="4" customFormat="1" ht="131" customHeight="1" spans="1:6">
      <c r="A13" s="12">
        <v>11</v>
      </c>
      <c r="B13" s="12" t="s">
        <v>41</v>
      </c>
      <c r="C13" s="12">
        <v>1</v>
      </c>
      <c r="D13" s="12" t="s">
        <v>12</v>
      </c>
      <c r="E13" s="13" t="s">
        <v>42</v>
      </c>
      <c r="F13" s="13" t="s">
        <v>43</v>
      </c>
    </row>
    <row r="14" s="4" customFormat="1" ht="215" customHeight="1" spans="1:6">
      <c r="A14" s="12">
        <v>12</v>
      </c>
      <c r="B14" s="12" t="s">
        <v>44</v>
      </c>
      <c r="C14" s="12">
        <v>1</v>
      </c>
      <c r="D14" s="12" t="s">
        <v>12</v>
      </c>
      <c r="E14" s="13" t="s">
        <v>45</v>
      </c>
      <c r="F14" s="13" t="s">
        <v>46</v>
      </c>
    </row>
    <row r="15" s="4" customFormat="1" ht="238" customHeight="1" spans="1:6">
      <c r="A15" s="12">
        <v>13</v>
      </c>
      <c r="B15" s="12" t="s">
        <v>47</v>
      </c>
      <c r="C15" s="12">
        <v>1</v>
      </c>
      <c r="D15" s="12" t="s">
        <v>12</v>
      </c>
      <c r="E15" s="13" t="s">
        <v>48</v>
      </c>
      <c r="F15" s="13" t="s">
        <v>49</v>
      </c>
    </row>
    <row r="16" s="5" customFormat="1" ht="215" customHeight="1" spans="1:6">
      <c r="A16" s="12">
        <v>14</v>
      </c>
      <c r="B16" s="12" t="s">
        <v>50</v>
      </c>
      <c r="C16" s="12">
        <v>2</v>
      </c>
      <c r="D16" s="12" t="s">
        <v>12</v>
      </c>
      <c r="E16" s="13" t="s">
        <v>51</v>
      </c>
      <c r="F16" s="13" t="s">
        <v>52</v>
      </c>
    </row>
    <row r="17" ht="23" customHeight="1" spans="1:6">
      <c r="A17" s="12"/>
      <c r="B17" s="14" t="s">
        <v>53</v>
      </c>
      <c r="C17" s="15">
        <f>SUM(C3:C16)</f>
        <v>20</v>
      </c>
      <c r="D17" s="16"/>
      <c r="E17" s="17"/>
      <c r="F17" s="18"/>
    </row>
  </sheetData>
  <autoFilter xmlns:etc="http://www.wps.cn/officeDocument/2017/etCustomData" ref="A2:F18" etc:filterBottomFollowUsedRange="0">
    <extLst/>
  </autoFilter>
  <mergeCells count="2">
    <mergeCell ref="A1:F1"/>
    <mergeCell ref="D17:F17"/>
  </mergeCells>
  <dataValidations count="1">
    <dataValidation showInputMessage="1" showErrorMessage="1" sqref="E14"/>
  </dataValidations>
  <printOptions horizontalCentered="1"/>
  <pageMargins left="0.25" right="0.25" top="0.472222222222222" bottom="0.236111111111111" header="0.298611111111111" footer="0.0388888888888889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陈雪嵩</dc:creator>
  <cp:lastModifiedBy>陈钰蕾</cp:lastModifiedBy>
  <dcterms:created xsi:type="dcterms:W3CDTF">2025-01-06T11:34:00Z</dcterms:created>
  <cp:lastPrinted>2025-01-16T07:17:00Z</cp:lastPrinted>
  <dcterms:modified xsi:type="dcterms:W3CDTF">2026-09-17T06:16:32Z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949DFDBBEB6B4CE686625AE7A20D586C_13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